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Dropbox\Technical Design\Pubblico spettacolo - Revisione procedimenti - Settembre 2019\"/>
    </mc:Choice>
  </mc:AlternateContent>
  <xr:revisionPtr revIDLastSave="0" documentId="13_ncr:1_{85BA171C-1C77-4397-829F-3F039E5D0178}" xr6:coauthVersionLast="44" xr6:coauthVersionMax="44" xr10:uidLastSave="{00000000-0000-0000-0000-000000000000}"/>
  <bookViews>
    <workbookView xWindow="-120" yWindow="-120" windowWidth="21840" windowHeight="13290" xr2:uid="{00000000-000D-0000-FFFF-FFFF00000000}"/>
  </bookViews>
  <sheets>
    <sheet name="Foglio1" sheetId="1" r:id="rId1"/>
    <sheet name="Foglio2" sheetId="2" r:id="rId2"/>
    <sheet name="Foglio3" sheetId="3" r:id="rId3"/>
  </sheet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2" i="1" l="1"/>
  <c r="D41" i="1"/>
  <c r="D63" i="1" l="1"/>
  <c r="C72" i="1" s="1"/>
  <c r="C53" i="1"/>
  <c r="C38" i="1"/>
  <c r="C37" i="1"/>
  <c r="C36" i="1"/>
</calcChain>
</file>

<file path=xl/sharedStrings.xml><?xml version="1.0" encoding="utf-8"?>
<sst xmlns="http://schemas.openxmlformats.org/spreadsheetml/2006/main" count="84" uniqueCount="84">
  <si>
    <t>Periodicità dell'evento</t>
  </si>
  <si>
    <t>Annualmente</t>
  </si>
  <si>
    <t>Mensilmente</t>
  </si>
  <si>
    <t>Tutti i giorni</t>
  </si>
  <si>
    <t>Occasionalmente/all'improvviso</t>
  </si>
  <si>
    <t>Tipologia di evento</t>
  </si>
  <si>
    <t>Religioso</t>
  </si>
  <si>
    <t>Sportivo</t>
  </si>
  <si>
    <t>Intrattenimento</t>
  </si>
  <si>
    <t>Concerto pop/rock</t>
  </si>
  <si>
    <t>Altre variabili (più scelte)</t>
  </si>
  <si>
    <t>Prevista vendita/consumo di alcool</t>
  </si>
  <si>
    <t>Possibile consumo di droghe</t>
  </si>
  <si>
    <t>Presenza di categorie deboli (bambini, anziani,disabili)</t>
  </si>
  <si>
    <t>Evento ampiamente pubblicizzato dai media</t>
  </si>
  <si>
    <t>Presenza di figure politiche-religiose</t>
  </si>
  <si>
    <t>Possibili difficoltà nella viabilità</t>
  </si>
  <si>
    <t>Presenza di tensioni socio-politiche</t>
  </si>
  <si>
    <t>Durata</t>
  </si>
  <si>
    <t>&lt;12 ore</t>
  </si>
  <si>
    <t>da 12 h a 3 giorni</t>
  </si>
  <si>
    <t>&gt; 3 giorni</t>
  </si>
  <si>
    <t>Luogo (più scelte)</t>
  </si>
  <si>
    <t>In città</t>
  </si>
  <si>
    <t>In periferia/paesi o piccoli centri urbani</t>
  </si>
  <si>
    <t>In ambiente acquatico (lago,fiume,mare,piscina)</t>
  </si>
  <si>
    <t>Altro (montano,impervio,ambiente rurale)</t>
  </si>
  <si>
    <t>Caratteristiche del luogo (più scelte)</t>
  </si>
  <si>
    <t>All'aperto</t>
  </si>
  <si>
    <t>Localizzato e ben definito</t>
  </si>
  <si>
    <t>Esteso&gt; 1 campo di calcio</t>
  </si>
  <si>
    <t>Non delimitato da recinzioni</t>
  </si>
  <si>
    <t>Delimitato da recinzioni</t>
  </si>
  <si>
    <t>Presenza di scale in entrata e/o in uscita</t>
  </si>
  <si>
    <t>Recinzioni temporanee</t>
  </si>
  <si>
    <t>Ponteggio temporaneo,palco,coperture</t>
  </si>
  <si>
    <t>VARIABILI LEGATE ALL'EVENTO</t>
  </si>
  <si>
    <t>Logistica delle aree (più scelte)</t>
  </si>
  <si>
    <t>Disponibilità d'acqua</t>
  </si>
  <si>
    <t>Punto di ristoro</t>
  </si>
  <si>
    <t>Difficoltosa accessibilità mezzi soccorso VVF</t>
  </si>
  <si>
    <t>Buona accessibilità mezzi di soccorso VVF</t>
  </si>
  <si>
    <t>TABELLA PER LA CLASSIFICAZIONE DEL RISCHIO ("SAFETY")</t>
  </si>
  <si>
    <t>VARIBILI LEGATE AL PUBBLICO</t>
  </si>
  <si>
    <t>Stima dei partecipanti</t>
  </si>
  <si>
    <t>25-65</t>
  </si>
  <si>
    <t>&lt;25 - &gt;65</t>
  </si>
  <si>
    <t>Condizione dei partecipanti</t>
  </si>
  <si>
    <t>Rilassato</t>
  </si>
  <si>
    <t>Eccitato</t>
  </si>
  <si>
    <t>Aggressivo</t>
  </si>
  <si>
    <t>Posizione dei partecipanti</t>
  </si>
  <si>
    <t>Seduti</t>
  </si>
  <si>
    <t>In parte seduti</t>
  </si>
  <si>
    <t>In piedi</t>
  </si>
  <si>
    <t>0 - 200</t>
  </si>
  <si>
    <t>&gt; 10.000</t>
  </si>
  <si>
    <t>5.001-10.000</t>
  </si>
  <si>
    <t>201-1.000</t>
  </si>
  <si>
    <t>1.001-5.000</t>
  </si>
  <si>
    <t>(*)</t>
  </si>
  <si>
    <t>Età media dei partecipanti</t>
  </si>
  <si>
    <t>Densità partecipanti/mq</t>
  </si>
  <si>
    <t>Bassa &lt; 0,7 persone/mq</t>
  </si>
  <si>
    <t>Servizi igienici disponibili</t>
  </si>
  <si>
    <t>(*) Le manifestazioni con oltre 10.000 presenze sono da considerarsi sempre a rischio elevato</t>
  </si>
  <si>
    <t>LIVELLO DI RISCHIO</t>
  </si>
  <si>
    <t>Punteggio</t>
  </si>
  <si>
    <t>basso</t>
  </si>
  <si>
    <r>
      <t xml:space="preserve">TOTALE </t>
    </r>
    <r>
      <rPr>
        <sz val="11"/>
        <color theme="1"/>
        <rFont val="Calibri"/>
        <family val="2"/>
        <scheme val="minor"/>
      </rPr>
      <t>…</t>
    </r>
  </si>
  <si>
    <r>
      <t xml:space="preserve">SUBTOTALE   B </t>
    </r>
    <r>
      <rPr>
        <sz val="11"/>
        <color theme="1"/>
        <rFont val="Calibri"/>
        <family val="2"/>
        <scheme val="minor"/>
      </rPr>
      <t>…</t>
    </r>
  </si>
  <si>
    <r>
      <t xml:space="preserve">SUBTOTALE A </t>
    </r>
    <r>
      <rPr>
        <sz val="11"/>
        <color theme="1"/>
        <rFont val="Calibri"/>
        <family val="2"/>
        <scheme val="minor"/>
      </rPr>
      <t>…</t>
    </r>
  </si>
  <si>
    <t xml:space="preserve">Livello di rischio calcolato :  </t>
  </si>
  <si>
    <t>(segue)</t>
  </si>
  <si>
    <t>Medio Alta (1,2 a 2 persone/mq.)</t>
  </si>
  <si>
    <t>Medio Bassa (da 0,7 a 1,2 persone/mq.)</t>
  </si>
  <si>
    <t>Politico e/o sociale</t>
  </si>
  <si>
    <t xml:space="preserve">Espositivo o commerciale </t>
  </si>
  <si>
    <t>Data, lì ……………………………..</t>
  </si>
  <si>
    <t>…………………………………..</t>
  </si>
  <si>
    <t xml:space="preserve"> L'ORGANIZZATORE   </t>
  </si>
  <si>
    <t>fino a 18</t>
  </si>
  <si>
    <t>oltre 18</t>
  </si>
  <si>
    <t>elevato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</si>
</sst>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0"/>
      <color theme="1"/>
      <name val="Calibri"/>
      <family val="2"/>
      <scheme val="minor"/>
    </font>
    <font>
      <b/>
      <sz val="12"/>
      <color theme="1"/>
      <name val="Calibri"/>
      <family val="2"/>
      <scheme val="minor"/>
    </font>
    <font>
      <b/>
      <sz val="14"/>
      <color theme="0"/>
      <name val="Calibri"/>
      <family val="2"/>
      <scheme val="minor"/>
    </font>
    <font>
      <sz val="9"/>
      <color rgb="FF000000"/>
      <name val="Trebuchet MS"/>
      <family val="2"/>
    </font>
    <font>
      <b/>
      <sz val="18"/>
      <color rgb="FFFF0000"/>
      <name val="Calibri"/>
      <family val="2"/>
      <scheme val="minor"/>
    </font>
    <font>
      <b/>
      <sz val="16"/>
      <color theme="0"/>
      <name val="Calibri"/>
      <family val="2"/>
      <scheme val="minor"/>
    </font>
    <font>
      <b/>
      <i/>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style="thin">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xf numFmtId="0" fontId="0" fillId="0" borderId="0" xfId="0" applyAlignment="1">
      <alignment horizontal="center" vertical="center" wrapText="1"/>
    </xf>
    <xf numFmtId="0" fontId="0" fillId="0" borderId="0" xfId="0" applyAlignment="1">
      <alignment horizontal="center"/>
    </xf>
    <xf numFmtId="0" fontId="0" fillId="4" borderId="1" xfId="0" applyFill="1" applyBorder="1" applyAlignment="1">
      <alignment vertical="center" wrapText="1"/>
    </xf>
    <xf numFmtId="0" fontId="1" fillId="3" borderId="6" xfId="0" applyFont="1" applyFill="1" applyBorder="1" applyAlignment="1">
      <alignment horizontal="center" vertical="center" wrapText="1"/>
    </xf>
    <xf numFmtId="0" fontId="5" fillId="0" borderId="0" xfId="0" applyFont="1"/>
    <xf numFmtId="0" fontId="0" fillId="0" borderId="7" xfId="0" applyBorder="1" applyAlignment="1">
      <alignment vertical="center" wrapText="1"/>
    </xf>
    <xf numFmtId="0" fontId="0" fillId="4" borderId="1" xfId="0"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xf>
    <xf numFmtId="0" fontId="0" fillId="6" borderId="7"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6" fillId="5" borderId="10" xfId="0" applyFont="1" applyFill="1" applyBorder="1" applyAlignment="1">
      <alignment horizontal="right" vertical="center"/>
    </xf>
    <xf numFmtId="0" fontId="4" fillId="6" borderId="2" xfId="0" applyFont="1" applyFill="1" applyBorder="1" applyAlignment="1">
      <alignment horizontal="center" vertical="center" wrapText="1"/>
    </xf>
    <xf numFmtId="0" fontId="1" fillId="6" borderId="0" xfId="0" applyFont="1" applyFill="1" applyBorder="1" applyAlignment="1">
      <alignment horizontal="right" vertical="center" wrapText="1" indent="1"/>
    </xf>
    <xf numFmtId="0" fontId="1" fillId="6" borderId="0" xfId="0" applyFont="1" applyFill="1" applyBorder="1" applyAlignment="1">
      <alignment horizontal="center" vertical="center" wrapText="1"/>
    </xf>
    <xf numFmtId="0" fontId="0" fillId="0" borderId="14" xfId="0" applyBorder="1" applyAlignment="1">
      <alignment vertical="center" wrapText="1"/>
    </xf>
    <xf numFmtId="0" fontId="0" fillId="6" borderId="14" xfId="0" applyFill="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0" fillId="6" borderId="7" xfId="0" applyFill="1" applyBorder="1" applyAlignment="1" applyProtection="1">
      <alignment horizontal="center"/>
      <protection locked="0"/>
    </xf>
    <xf numFmtId="0" fontId="9" fillId="4" borderId="1" xfId="0" applyFont="1" applyFill="1" applyBorder="1" applyAlignment="1">
      <alignment horizontal="center" vertical="center" wrapText="1"/>
    </xf>
    <xf numFmtId="0" fontId="0" fillId="0" borderId="0" xfId="0" applyAlignment="1">
      <alignment horizontal="right"/>
    </xf>
    <xf numFmtId="0" fontId="1" fillId="0" borderId="0" xfId="0" applyFont="1" applyAlignment="1">
      <alignment horizontal="right"/>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9"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 fillId="0" borderId="0" xfId="0" applyFont="1" applyAlignment="1">
      <alignment horizontal="center"/>
    </xf>
    <xf numFmtId="0" fontId="1" fillId="4" borderId="1" xfId="0" applyFont="1" applyFill="1" applyBorder="1" applyAlignment="1">
      <alignment horizontal="center" vertical="center" wrapText="1"/>
    </xf>
    <xf numFmtId="0" fontId="1" fillId="4" borderId="3" xfId="0" applyFont="1" applyFill="1" applyBorder="1" applyAlignment="1">
      <alignment horizontal="right" vertical="center" wrapText="1"/>
    </xf>
    <xf numFmtId="0" fontId="1" fillId="4" borderId="4" xfId="0" applyFont="1" applyFill="1" applyBorder="1" applyAlignment="1">
      <alignment horizontal="right" vertical="center" wrapText="1"/>
    </xf>
    <xf numFmtId="0" fontId="1" fillId="0" borderId="1"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8" fillId="0" borderId="0" xfId="0" applyFont="1" applyAlignment="1">
      <alignment horizontal="center"/>
    </xf>
    <xf numFmtId="0" fontId="8" fillId="6"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1" fillId="0" borderId="7" xfId="0" applyFont="1" applyBorder="1" applyAlignment="1">
      <alignment horizontal="center" vertical="center" wrapText="1"/>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 fillId="0" borderId="14" xfId="0" applyFont="1" applyBorder="1" applyAlignment="1">
      <alignment horizontal="center" vertical="center" wrapText="1"/>
    </xf>
    <xf numFmtId="0" fontId="1" fillId="4" borderId="1" xfId="0" applyFont="1" applyFill="1" applyBorder="1" applyAlignment="1">
      <alignment horizontal="right" vertical="center" wrapText="1" indent="1"/>
    </xf>
    <xf numFmtId="0" fontId="3" fillId="3" borderId="13"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73</xdr:row>
      <xdr:rowOff>66676</xdr:rowOff>
    </xdr:from>
    <xdr:to>
      <xdr:col>3</xdr:col>
      <xdr:colOff>428625</xdr:colOff>
      <xdr:row>79</xdr:row>
      <xdr:rowOff>142876</xdr:rowOff>
    </xdr:to>
    <xdr:sp macro="" textlink="">
      <xdr:nvSpPr>
        <xdr:cNvPr id="5" name="CasellaDiTesto 4">
          <a:extLst>
            <a:ext uri="{FF2B5EF4-FFF2-40B4-BE49-F238E27FC236}">
              <a16:creationId xmlns:a16="http://schemas.microsoft.com/office/drawing/2014/main" id="{00000000-0008-0000-0000-000005000000}"/>
            </a:ext>
          </a:extLst>
        </xdr:cNvPr>
        <xdr:cNvSpPr txBox="1"/>
      </xdr:nvSpPr>
      <xdr:spPr>
        <a:xfrm>
          <a:off x="38100" y="14249401"/>
          <a:ext cx="597217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L’organizzatore dichiara di essere consapevole che il Sindaco, qualora ritenga che </a:t>
          </a:r>
          <a:r>
            <a:rPr lang="it-IT" sz="1100" i="1"/>
            <a:t>“vengano in rilievo profili di security o di safety  di  tale  complessità e delicatezza  da  richiedere  un’analisi  coordinata e integrata e, comunque, qualora si  profilino  peculiari  condizioni  di  criticità  connesse  alla  tipologia dell’evento,  alla  conformazione  del  luogo,  al numero  e  alle  caratteristiche  dei  partecipanti”</a:t>
          </a:r>
          <a:r>
            <a:rPr lang="it-IT" sz="1100"/>
            <a:t>,   si riserva   comunque  la  facoltà  di   trasmettere  alla  Prefettura  le  istanze  relative  a  taluni  eventi, indipendentemente dal punteggio totale della tabella di valutazione del rischio.</a:t>
          </a:r>
        </a:p>
        <a:p>
          <a:endParaRPr lang="it-IT" sz="1100"/>
        </a:p>
      </xdr:txBody>
    </xdr:sp>
    <xdr:clientData/>
  </xdr:twoCellAnchor>
  <xdr:twoCellAnchor>
    <xdr:from>
      <xdr:col>0</xdr:col>
      <xdr:colOff>57151</xdr:colOff>
      <xdr:row>86</xdr:row>
      <xdr:rowOff>66675</xdr:rowOff>
    </xdr:from>
    <xdr:to>
      <xdr:col>3</xdr:col>
      <xdr:colOff>419101</xdr:colOff>
      <xdr:row>94</xdr:row>
      <xdr:rowOff>142875</xdr:rowOff>
    </xdr:to>
    <xdr:sp macro="" textlink="">
      <xdr:nvSpPr>
        <xdr:cNvPr id="2" name="CasellaDiTesto 1">
          <a:extLst>
            <a:ext uri="{FF2B5EF4-FFF2-40B4-BE49-F238E27FC236}">
              <a16:creationId xmlns:a16="http://schemas.microsoft.com/office/drawing/2014/main" id="{A3B95F22-1DA8-45B1-ADBE-6917BB5F50B2}"/>
            </a:ext>
          </a:extLst>
        </xdr:cNvPr>
        <xdr:cNvSpPr txBox="1"/>
      </xdr:nvSpPr>
      <xdr:spPr>
        <a:xfrm>
          <a:off x="57151" y="16525875"/>
          <a:ext cx="594360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i="1">
              <a:solidFill>
                <a:srgbClr val="FF0000"/>
              </a:solidFill>
            </a:rPr>
            <a:t>(**) Nel caso di manifestazioni pubbliche con peculiari condizioni di criticità (livello</a:t>
          </a:r>
          <a:r>
            <a:rPr lang="it-IT" sz="1100" i="1" baseline="0">
              <a:solidFill>
                <a:srgbClr val="FF0000"/>
              </a:solidFill>
            </a:rPr>
            <a:t> di rischio elevato superiore   a   18   punti,  o  comunque   ritenute  tali  dal  Sindaco)</a:t>
          </a:r>
          <a:r>
            <a:rPr lang="it-IT" sz="1100" i="1">
              <a:solidFill>
                <a:srgbClr val="FF0000"/>
              </a:solidFill>
            </a:rPr>
            <a:t>,  in  previsione  di  un’eventuale interessamento del Comitato provinciale ordine e sicurezza pubblica si dovrà  inoltrare, con congruo anticipo e comunque almeno 15 giorni prima della data della manifestazione, alla Prefettura  ed al Comando provinciale dei Vigili del Fuoco, la documentazione tecnica dalla quale si evinca il rispetto delle “Linee guida per l’individuazione delle misure di contenimento  del  rischio  in  manifestazioni pubbliche con peculiari condizioni di criticità” (allegate alla Circolare Ministero dell'Interno 18 luglio 2018 n. 11001/1/110/(10)), ed  anche  il  modello “MP1”  allegato  alla  Circolare  prot.  0013463  in data18/09/2019 del predetto Comando, debitamente compilato e firmato digitalmente.</a:t>
          </a: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topLeftCell="A76" zoomScaleNormal="100" workbookViewId="0">
      <selection sqref="A1:D1"/>
    </sheetView>
  </sheetViews>
  <sheetFormatPr defaultRowHeight="15" x14ac:dyDescent="0.25"/>
  <cols>
    <col min="1" max="1" width="25.85546875" customWidth="1"/>
    <col min="2" max="2" width="50" customWidth="1"/>
    <col min="3" max="3" width="7.85546875" style="5" customWidth="1"/>
    <col min="4" max="4" width="6.5703125" style="5" customWidth="1"/>
  </cols>
  <sheetData>
    <row r="1" spans="1:4" ht="21" x14ac:dyDescent="0.25">
      <c r="A1" s="45" t="s">
        <v>42</v>
      </c>
      <c r="B1" s="46"/>
      <c r="C1" s="46"/>
      <c r="D1" s="47"/>
    </row>
    <row r="2" spans="1:4" ht="18.75" x14ac:dyDescent="0.25">
      <c r="A2" s="20"/>
      <c r="B2" s="20"/>
      <c r="C2" s="20"/>
      <c r="D2" s="20"/>
    </row>
    <row r="3" spans="1:4" ht="15.75" x14ac:dyDescent="0.25">
      <c r="A3" s="48" t="s">
        <v>36</v>
      </c>
      <c r="B3" s="48"/>
      <c r="C3" s="48"/>
      <c r="D3" s="48"/>
    </row>
    <row r="4" spans="1:4" x14ac:dyDescent="0.25">
      <c r="A4" s="40" t="s">
        <v>0</v>
      </c>
      <c r="B4" s="2" t="s">
        <v>1</v>
      </c>
      <c r="C4" s="13">
        <v>1</v>
      </c>
      <c r="D4" s="25"/>
    </row>
    <row r="5" spans="1:4" x14ac:dyDescent="0.25">
      <c r="A5" s="40"/>
      <c r="B5" s="2" t="s">
        <v>2</v>
      </c>
      <c r="C5" s="13">
        <v>2</v>
      </c>
      <c r="D5" s="25"/>
    </row>
    <row r="6" spans="1:4" x14ac:dyDescent="0.25">
      <c r="A6" s="40"/>
      <c r="B6" s="2" t="s">
        <v>3</v>
      </c>
      <c r="C6" s="13">
        <v>3</v>
      </c>
      <c r="D6" s="25"/>
    </row>
    <row r="7" spans="1:4" x14ac:dyDescent="0.25">
      <c r="A7" s="40"/>
      <c r="B7" s="2" t="s">
        <v>4</v>
      </c>
      <c r="C7" s="13">
        <v>4</v>
      </c>
      <c r="D7" s="25"/>
    </row>
    <row r="8" spans="1:4" x14ac:dyDescent="0.25">
      <c r="A8" s="41" t="s">
        <v>5</v>
      </c>
      <c r="B8" s="6" t="s">
        <v>6</v>
      </c>
      <c r="C8" s="10">
        <v>1</v>
      </c>
      <c r="D8" s="25"/>
    </row>
    <row r="9" spans="1:4" x14ac:dyDescent="0.25">
      <c r="A9" s="42"/>
      <c r="B9" s="6" t="s">
        <v>7</v>
      </c>
      <c r="C9" s="10">
        <v>1</v>
      </c>
      <c r="D9" s="25"/>
    </row>
    <row r="10" spans="1:4" x14ac:dyDescent="0.25">
      <c r="A10" s="42"/>
      <c r="B10" s="6" t="s">
        <v>77</v>
      </c>
      <c r="C10" s="10">
        <v>1</v>
      </c>
      <c r="D10" s="25"/>
    </row>
    <row r="11" spans="1:4" x14ac:dyDescent="0.25">
      <c r="A11" s="42"/>
      <c r="B11" s="6" t="s">
        <v>8</v>
      </c>
      <c r="C11" s="10">
        <v>2</v>
      </c>
      <c r="D11" s="25"/>
    </row>
    <row r="12" spans="1:4" x14ac:dyDescent="0.25">
      <c r="A12" s="42"/>
      <c r="B12" s="6" t="s">
        <v>76</v>
      </c>
      <c r="C12" s="10">
        <v>4</v>
      </c>
      <c r="D12" s="25"/>
    </row>
    <row r="13" spans="1:4" ht="15" customHeight="1" x14ac:dyDescent="0.25">
      <c r="A13" s="42"/>
      <c r="B13" s="6" t="s">
        <v>9</v>
      </c>
      <c r="C13" s="10">
        <v>4</v>
      </c>
      <c r="D13" s="25"/>
    </row>
    <row r="14" spans="1:4" x14ac:dyDescent="0.25">
      <c r="A14" s="40" t="s">
        <v>10</v>
      </c>
      <c r="B14" s="2" t="s">
        <v>11</v>
      </c>
      <c r="C14" s="13">
        <v>1</v>
      </c>
      <c r="D14" s="25"/>
    </row>
    <row r="15" spans="1:4" x14ac:dyDescent="0.25">
      <c r="A15" s="40"/>
      <c r="B15" s="2" t="s">
        <v>12</v>
      </c>
      <c r="C15" s="13">
        <v>1</v>
      </c>
      <c r="D15" s="25"/>
    </row>
    <row r="16" spans="1:4" ht="15" customHeight="1" x14ac:dyDescent="0.25">
      <c r="A16" s="40"/>
      <c r="B16" s="2" t="s">
        <v>13</v>
      </c>
      <c r="C16" s="13">
        <v>1</v>
      </c>
      <c r="D16" s="25"/>
    </row>
    <row r="17" spans="1:4" x14ac:dyDescent="0.25">
      <c r="A17" s="40"/>
      <c r="B17" s="2" t="s">
        <v>14</v>
      </c>
      <c r="C17" s="13">
        <v>1</v>
      </c>
      <c r="D17" s="25"/>
    </row>
    <row r="18" spans="1:4" x14ac:dyDescent="0.25">
      <c r="A18" s="40"/>
      <c r="B18" s="2" t="s">
        <v>15</v>
      </c>
      <c r="C18" s="13">
        <v>1</v>
      </c>
      <c r="D18" s="25"/>
    </row>
    <row r="19" spans="1:4" x14ac:dyDescent="0.25">
      <c r="A19" s="40"/>
      <c r="B19" s="2" t="s">
        <v>16</v>
      </c>
      <c r="C19" s="13">
        <v>1</v>
      </c>
      <c r="D19" s="25"/>
    </row>
    <row r="20" spans="1:4" x14ac:dyDescent="0.25">
      <c r="A20" s="40"/>
      <c r="B20" s="2" t="s">
        <v>17</v>
      </c>
      <c r="C20" s="13">
        <v>1</v>
      </c>
      <c r="D20" s="25"/>
    </row>
    <row r="21" spans="1:4" x14ac:dyDescent="0.25">
      <c r="A21" s="37" t="s">
        <v>18</v>
      </c>
      <c r="B21" s="6" t="s">
        <v>19</v>
      </c>
      <c r="C21" s="10">
        <v>1</v>
      </c>
      <c r="D21" s="25"/>
    </row>
    <row r="22" spans="1:4" x14ac:dyDescent="0.25">
      <c r="A22" s="37"/>
      <c r="B22" s="6" t="s">
        <v>20</v>
      </c>
      <c r="C22" s="10">
        <v>2</v>
      </c>
      <c r="D22" s="25"/>
    </row>
    <row r="23" spans="1:4" x14ac:dyDescent="0.25">
      <c r="A23" s="37"/>
      <c r="B23" s="6" t="s">
        <v>21</v>
      </c>
      <c r="C23" s="10">
        <v>3</v>
      </c>
      <c r="D23" s="25"/>
    </row>
    <row r="24" spans="1:4" x14ac:dyDescent="0.25">
      <c r="A24" s="40" t="s">
        <v>22</v>
      </c>
      <c r="B24" s="2" t="s">
        <v>23</v>
      </c>
      <c r="C24" s="13">
        <v>0</v>
      </c>
      <c r="D24" s="25"/>
    </row>
    <row r="25" spans="1:4" x14ac:dyDescent="0.25">
      <c r="A25" s="40"/>
      <c r="B25" s="2" t="s">
        <v>24</v>
      </c>
      <c r="C25" s="13">
        <v>2</v>
      </c>
      <c r="D25" s="25"/>
    </row>
    <row r="26" spans="1:4" ht="15" customHeight="1" x14ac:dyDescent="0.25">
      <c r="A26" s="40"/>
      <c r="B26" s="2" t="s">
        <v>25</v>
      </c>
      <c r="C26" s="13">
        <v>2</v>
      </c>
      <c r="D26" s="25"/>
    </row>
    <row r="27" spans="1:4" x14ac:dyDescent="0.25">
      <c r="A27" s="40"/>
      <c r="B27" s="2" t="s">
        <v>26</v>
      </c>
      <c r="C27" s="13">
        <v>2</v>
      </c>
      <c r="D27" s="25"/>
    </row>
    <row r="28" spans="1:4" x14ac:dyDescent="0.25">
      <c r="A28" s="37" t="s">
        <v>27</v>
      </c>
      <c r="B28" s="6" t="s">
        <v>28</v>
      </c>
      <c r="C28" s="10">
        <v>2</v>
      </c>
      <c r="D28" s="25"/>
    </row>
    <row r="29" spans="1:4" x14ac:dyDescent="0.25">
      <c r="A29" s="37"/>
      <c r="B29" s="6" t="s">
        <v>29</v>
      </c>
      <c r="C29" s="10">
        <v>1</v>
      </c>
      <c r="D29" s="25"/>
    </row>
    <row r="30" spans="1:4" x14ac:dyDescent="0.25">
      <c r="A30" s="37"/>
      <c r="B30" s="6" t="s">
        <v>30</v>
      </c>
      <c r="C30" s="10">
        <v>2</v>
      </c>
      <c r="D30" s="25"/>
    </row>
    <row r="31" spans="1:4" x14ac:dyDescent="0.25">
      <c r="A31" s="37"/>
      <c r="B31" s="6" t="s">
        <v>31</v>
      </c>
      <c r="C31" s="10">
        <v>1</v>
      </c>
      <c r="D31" s="25"/>
    </row>
    <row r="32" spans="1:4" x14ac:dyDescent="0.25">
      <c r="A32" s="37"/>
      <c r="B32" s="6" t="s">
        <v>32</v>
      </c>
      <c r="C32" s="10">
        <v>2</v>
      </c>
      <c r="D32" s="25"/>
    </row>
    <row r="33" spans="1:4" x14ac:dyDescent="0.25">
      <c r="A33" s="37"/>
      <c r="B33" s="6" t="s">
        <v>33</v>
      </c>
      <c r="C33" s="10">
        <v>2</v>
      </c>
      <c r="D33" s="25"/>
    </row>
    <row r="34" spans="1:4" x14ac:dyDescent="0.25">
      <c r="A34" s="37"/>
      <c r="B34" s="6" t="s">
        <v>34</v>
      </c>
      <c r="C34" s="10">
        <v>3</v>
      </c>
      <c r="D34" s="25"/>
    </row>
    <row r="35" spans="1:4" x14ac:dyDescent="0.25">
      <c r="A35" s="37"/>
      <c r="B35" s="6" t="s">
        <v>35</v>
      </c>
      <c r="C35" s="10">
        <v>3</v>
      </c>
      <c r="D35" s="25"/>
    </row>
    <row r="36" spans="1:4" x14ac:dyDescent="0.25">
      <c r="A36" s="40" t="s">
        <v>37</v>
      </c>
      <c r="B36" s="2" t="s">
        <v>64</v>
      </c>
      <c r="C36" s="13">
        <f>-1</f>
        <v>-1</v>
      </c>
      <c r="D36" s="25"/>
    </row>
    <row r="37" spans="1:4" x14ac:dyDescent="0.25">
      <c r="A37" s="40"/>
      <c r="B37" s="2" t="s">
        <v>38</v>
      </c>
      <c r="C37" s="13">
        <f>-1</f>
        <v>-1</v>
      </c>
      <c r="D37" s="25"/>
    </row>
    <row r="38" spans="1:4" x14ac:dyDescent="0.25">
      <c r="A38" s="40"/>
      <c r="B38" s="2" t="s">
        <v>39</v>
      </c>
      <c r="C38" s="13">
        <f>-1</f>
        <v>-1</v>
      </c>
      <c r="D38" s="25"/>
    </row>
    <row r="39" spans="1:4" x14ac:dyDescent="0.25">
      <c r="A39" s="40"/>
      <c r="B39" s="2" t="s">
        <v>40</v>
      </c>
      <c r="C39" s="13">
        <v>1</v>
      </c>
      <c r="D39" s="25"/>
    </row>
    <row r="40" spans="1:4" x14ac:dyDescent="0.25">
      <c r="A40" s="49"/>
      <c r="B40" s="9" t="s">
        <v>41</v>
      </c>
      <c r="C40" s="15">
        <v>-1</v>
      </c>
      <c r="D40" s="26"/>
    </row>
    <row r="41" spans="1:4" x14ac:dyDescent="0.25">
      <c r="A41" s="53" t="s">
        <v>71</v>
      </c>
      <c r="B41" s="53"/>
      <c r="C41" s="53"/>
      <c r="D41" s="12">
        <f>SUM(D4:D40)</f>
        <v>0</v>
      </c>
    </row>
    <row r="42" spans="1:4" x14ac:dyDescent="0.25">
      <c r="A42" s="21"/>
      <c r="B42" s="21"/>
      <c r="C42" s="21"/>
      <c r="D42" s="22"/>
    </row>
    <row r="43" spans="1:4" x14ac:dyDescent="0.25">
      <c r="A43" s="21"/>
      <c r="B43" s="21"/>
      <c r="C43" s="44" t="s">
        <v>73</v>
      </c>
      <c r="D43" s="44"/>
    </row>
    <row r="44" spans="1:4" x14ac:dyDescent="0.25">
      <c r="A44" s="1"/>
      <c r="B44" s="1"/>
      <c r="C44" s="4"/>
      <c r="D44" s="4"/>
    </row>
    <row r="45" spans="1:4" ht="15" customHeight="1" x14ac:dyDescent="0.25">
      <c r="A45" s="54" t="s">
        <v>43</v>
      </c>
      <c r="B45" s="54"/>
      <c r="C45" s="54"/>
      <c r="D45" s="54"/>
    </row>
    <row r="46" spans="1:4" x14ac:dyDescent="0.25">
      <c r="A46" s="52" t="s">
        <v>44</v>
      </c>
      <c r="B46" s="23" t="s">
        <v>55</v>
      </c>
      <c r="C46" s="24">
        <v>1</v>
      </c>
      <c r="D46" s="27"/>
    </row>
    <row r="47" spans="1:4" x14ac:dyDescent="0.25">
      <c r="A47" s="40"/>
      <c r="B47" s="2" t="s">
        <v>58</v>
      </c>
      <c r="C47" s="13">
        <v>3</v>
      </c>
      <c r="D47" s="25"/>
    </row>
    <row r="48" spans="1:4" x14ac:dyDescent="0.25">
      <c r="A48" s="40"/>
      <c r="B48" s="2" t="s">
        <v>59</v>
      </c>
      <c r="C48" s="13">
        <v>7</v>
      </c>
      <c r="D48" s="25"/>
    </row>
    <row r="49" spans="1:4" x14ac:dyDescent="0.25">
      <c r="A49" s="40"/>
      <c r="B49" s="2" t="s">
        <v>57</v>
      </c>
      <c r="C49" s="13">
        <v>10</v>
      </c>
      <c r="D49" s="25"/>
    </row>
    <row r="50" spans="1:4" x14ac:dyDescent="0.25">
      <c r="A50" s="40"/>
      <c r="B50" s="2" t="s">
        <v>56</v>
      </c>
      <c r="C50" s="13" t="s">
        <v>60</v>
      </c>
      <c r="D50" s="25"/>
    </row>
    <row r="51" spans="1:4" x14ac:dyDescent="0.25">
      <c r="A51" s="37" t="s">
        <v>61</v>
      </c>
      <c r="B51" s="6" t="s">
        <v>45</v>
      </c>
      <c r="C51" s="10">
        <v>1</v>
      </c>
      <c r="D51" s="25"/>
    </row>
    <row r="52" spans="1:4" x14ac:dyDescent="0.25">
      <c r="A52" s="37"/>
      <c r="B52" s="6" t="s">
        <v>46</v>
      </c>
      <c r="C52" s="10">
        <v>2</v>
      </c>
      <c r="D52" s="25"/>
    </row>
    <row r="53" spans="1:4" x14ac:dyDescent="0.25">
      <c r="A53" s="40" t="s">
        <v>62</v>
      </c>
      <c r="B53" s="2" t="s">
        <v>63</v>
      </c>
      <c r="C53" s="13">
        <f>-1</f>
        <v>-1</v>
      </c>
      <c r="D53" s="25"/>
    </row>
    <row r="54" spans="1:4" x14ac:dyDescent="0.25">
      <c r="A54" s="40"/>
      <c r="B54" s="2" t="s">
        <v>75</v>
      </c>
      <c r="C54" s="13">
        <v>2</v>
      </c>
      <c r="D54" s="25"/>
    </row>
    <row r="55" spans="1:4" x14ac:dyDescent="0.25">
      <c r="A55" s="40"/>
      <c r="B55" s="2" t="s">
        <v>74</v>
      </c>
      <c r="C55" s="13">
        <v>3</v>
      </c>
      <c r="D55" s="25"/>
    </row>
    <row r="56" spans="1:4" x14ac:dyDescent="0.25">
      <c r="A56" s="37" t="s">
        <v>47</v>
      </c>
      <c r="B56" s="6" t="s">
        <v>48</v>
      </c>
      <c r="C56" s="10">
        <v>1</v>
      </c>
      <c r="D56" s="25"/>
    </row>
    <row r="57" spans="1:4" x14ac:dyDescent="0.25">
      <c r="A57" s="37"/>
      <c r="B57" s="6" t="s">
        <v>49</v>
      </c>
      <c r="C57" s="10">
        <v>2</v>
      </c>
      <c r="D57" s="25"/>
    </row>
    <row r="58" spans="1:4" x14ac:dyDescent="0.25">
      <c r="A58" s="37"/>
      <c r="B58" s="6" t="s">
        <v>50</v>
      </c>
      <c r="C58" s="10">
        <v>3</v>
      </c>
      <c r="D58" s="25"/>
    </row>
    <row r="59" spans="1:4" x14ac:dyDescent="0.25">
      <c r="A59" s="40" t="s">
        <v>51</v>
      </c>
      <c r="B59" s="2" t="s">
        <v>52</v>
      </c>
      <c r="C59" s="14">
        <v>1</v>
      </c>
      <c r="D59" s="25"/>
    </row>
    <row r="60" spans="1:4" x14ac:dyDescent="0.25">
      <c r="A60" s="40"/>
      <c r="B60" s="3" t="s">
        <v>53</v>
      </c>
      <c r="C60" s="14">
        <v>2</v>
      </c>
      <c r="D60" s="25"/>
    </row>
    <row r="61" spans="1:4" x14ac:dyDescent="0.25">
      <c r="A61" s="40"/>
      <c r="B61" s="3" t="s">
        <v>54</v>
      </c>
      <c r="C61" s="14">
        <v>3</v>
      </c>
      <c r="D61" s="28"/>
    </row>
    <row r="62" spans="1:4" ht="15.75" thickBot="1" x14ac:dyDescent="0.3">
      <c r="A62" s="38" t="s">
        <v>70</v>
      </c>
      <c r="B62" s="39"/>
      <c r="C62" s="39"/>
      <c r="D62" s="11">
        <f>SUM(D46:D61)</f>
        <v>0</v>
      </c>
    </row>
    <row r="63" spans="1:4" ht="15.75" thickBot="1" x14ac:dyDescent="0.3">
      <c r="A63" s="32" t="s">
        <v>69</v>
      </c>
      <c r="B63" s="33"/>
      <c r="C63" s="33"/>
      <c r="D63" s="7">
        <f>+D41+D62</f>
        <v>0</v>
      </c>
    </row>
    <row r="64" spans="1:4" x14ac:dyDescent="0.25">
      <c r="A64" s="36" t="s">
        <v>65</v>
      </c>
      <c r="B64" s="36"/>
      <c r="C64" s="36"/>
      <c r="D64" s="36"/>
    </row>
    <row r="65" spans="1:5" ht="8.25" customHeight="1" x14ac:dyDescent="0.25"/>
    <row r="67" spans="1:5" x14ac:dyDescent="0.25">
      <c r="A67" s="16" t="s">
        <v>66</v>
      </c>
      <c r="B67" s="34" t="s">
        <v>67</v>
      </c>
      <c r="C67" s="34"/>
      <c r="D67" s="34"/>
    </row>
    <row r="68" spans="1:5" x14ac:dyDescent="0.25">
      <c r="A68" s="29" t="s">
        <v>68</v>
      </c>
      <c r="B68" s="35" t="s">
        <v>81</v>
      </c>
      <c r="C68" s="35"/>
      <c r="D68" s="35"/>
    </row>
    <row r="69" spans="1:5" x14ac:dyDescent="0.25">
      <c r="A69" s="29" t="s">
        <v>83</v>
      </c>
      <c r="B69" s="35" t="s">
        <v>82</v>
      </c>
      <c r="C69" s="35"/>
      <c r="D69" s="35"/>
    </row>
    <row r="71" spans="1:5" ht="8.25" customHeight="1" thickBot="1" x14ac:dyDescent="0.3"/>
    <row r="72" spans="1:5" ht="24" thickBot="1" x14ac:dyDescent="0.3">
      <c r="A72" s="17"/>
      <c r="B72" s="19" t="s">
        <v>72</v>
      </c>
      <c r="C72" s="50" t="str">
        <f>IF(D63&lt;=18,"BASSO",IF(D63&gt;18,"ELEVATO",))</f>
        <v>BASSO</v>
      </c>
      <c r="D72" s="51"/>
      <c r="E72" s="17"/>
    </row>
    <row r="73" spans="1:5" x14ac:dyDescent="0.25">
      <c r="A73" s="17"/>
      <c r="C73"/>
      <c r="D73"/>
      <c r="E73" s="17"/>
    </row>
    <row r="74" spans="1:5" x14ac:dyDescent="0.25">
      <c r="A74" s="17"/>
      <c r="C74"/>
      <c r="D74"/>
      <c r="E74" s="17"/>
    </row>
    <row r="75" spans="1:5" x14ac:dyDescent="0.25">
      <c r="A75" s="17"/>
      <c r="C75"/>
      <c r="D75"/>
      <c r="E75" s="17"/>
    </row>
    <row r="76" spans="1:5" x14ac:dyDescent="0.25">
      <c r="A76" s="17"/>
      <c r="C76"/>
      <c r="D76"/>
      <c r="E76" s="17"/>
    </row>
    <row r="77" spans="1:5" x14ac:dyDescent="0.25">
      <c r="A77" s="17"/>
      <c r="C77"/>
      <c r="D77"/>
      <c r="E77" s="17"/>
    </row>
    <row r="78" spans="1:5" x14ac:dyDescent="0.25">
      <c r="A78" s="17"/>
      <c r="C78"/>
      <c r="D78"/>
      <c r="E78" s="17"/>
    </row>
    <row r="79" spans="1:5" x14ac:dyDescent="0.25">
      <c r="A79" s="17"/>
      <c r="C79"/>
      <c r="D79"/>
      <c r="E79" s="17"/>
    </row>
    <row r="80" spans="1:5" x14ac:dyDescent="0.25">
      <c r="A80" s="17"/>
      <c r="C80"/>
      <c r="D80"/>
      <c r="E80" s="17"/>
    </row>
    <row r="81" spans="1:5" x14ac:dyDescent="0.25">
      <c r="A81" s="17"/>
      <c r="C81"/>
      <c r="D81"/>
      <c r="E81" s="17"/>
    </row>
    <row r="82" spans="1:5" x14ac:dyDescent="0.25">
      <c r="A82" s="17" t="s">
        <v>78</v>
      </c>
      <c r="B82" s="30"/>
      <c r="C82"/>
      <c r="D82"/>
      <c r="E82" s="17"/>
    </row>
    <row r="83" spans="1:5" x14ac:dyDescent="0.25">
      <c r="A83" s="17"/>
      <c r="B83" s="31" t="s">
        <v>80</v>
      </c>
      <c r="C83"/>
      <c r="D83"/>
      <c r="E83" s="17"/>
    </row>
    <row r="84" spans="1:5" x14ac:dyDescent="0.25">
      <c r="A84" s="17"/>
      <c r="B84" s="31"/>
      <c r="C84"/>
      <c r="D84"/>
      <c r="E84" s="17"/>
    </row>
    <row r="85" spans="1:5" x14ac:dyDescent="0.25">
      <c r="A85" s="17"/>
      <c r="B85" s="30" t="s">
        <v>79</v>
      </c>
      <c r="C85"/>
      <c r="D85"/>
      <c r="E85" s="17"/>
    </row>
    <row r="86" spans="1:5" ht="13.5" customHeight="1" x14ac:dyDescent="0.25">
      <c r="C86" s="18"/>
      <c r="D86" s="18"/>
    </row>
    <row r="87" spans="1:5" ht="16.5" x14ac:dyDescent="0.35">
      <c r="B87" s="8"/>
    </row>
    <row r="88" spans="1:5" x14ac:dyDescent="0.25">
      <c r="C88" s="43"/>
      <c r="D88" s="43"/>
    </row>
    <row r="89" spans="1:5" ht="16.5" x14ac:dyDescent="0.35">
      <c r="B89" s="8"/>
    </row>
    <row r="90" spans="1:5" ht="16.5" x14ac:dyDescent="0.35">
      <c r="B90" s="8"/>
    </row>
    <row r="91" spans="1:5" ht="16.5" x14ac:dyDescent="0.35">
      <c r="B91" s="8"/>
    </row>
  </sheetData>
  <mergeCells count="25">
    <mergeCell ref="B69:D69"/>
    <mergeCell ref="A8:A13"/>
    <mergeCell ref="C88:D88"/>
    <mergeCell ref="C43:D43"/>
    <mergeCell ref="A1:D1"/>
    <mergeCell ref="A3:D3"/>
    <mergeCell ref="A36:A40"/>
    <mergeCell ref="A28:A35"/>
    <mergeCell ref="A24:A27"/>
    <mergeCell ref="A21:A23"/>
    <mergeCell ref="A14:A20"/>
    <mergeCell ref="A4:A7"/>
    <mergeCell ref="C72:D72"/>
    <mergeCell ref="A46:A50"/>
    <mergeCell ref="A41:C41"/>
    <mergeCell ref="A45:D45"/>
    <mergeCell ref="A63:C63"/>
    <mergeCell ref="B67:D67"/>
    <mergeCell ref="B68:D68"/>
    <mergeCell ref="A64:D64"/>
    <mergeCell ref="A51:A52"/>
    <mergeCell ref="A62:C62"/>
    <mergeCell ref="A59:A61"/>
    <mergeCell ref="A56:A58"/>
    <mergeCell ref="A53:A55"/>
  </mergeCells>
  <pageMargins left="0.59055118110236227" right="0.59055118110236227" top="0.78740157480314965" bottom="0.39370078740157483" header="0.31496062992125984" footer="0.31496062992125984"/>
  <pageSetup paperSize="9" orientation="portrait"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Comitec</dc:creator>
  <cp:lastModifiedBy>M.Odasso</cp:lastModifiedBy>
  <cp:lastPrinted>2019-09-24T13:50:56Z</cp:lastPrinted>
  <dcterms:created xsi:type="dcterms:W3CDTF">2017-08-04T14:50:01Z</dcterms:created>
  <dcterms:modified xsi:type="dcterms:W3CDTF">2019-09-24T14:24:25Z</dcterms:modified>
</cp:coreProperties>
</file>